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5480" windowHeight="1164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V28" i="1"/>
  <c r="O28"/>
  <c r="H28"/>
  <c r="V27"/>
  <c r="O27"/>
  <c r="H27"/>
  <c r="V26"/>
  <c r="O26"/>
  <c r="H26"/>
  <c r="V25"/>
  <c r="O25"/>
  <c r="H25"/>
  <c r="V24"/>
  <c r="O24"/>
  <c r="H24"/>
  <c r="V23"/>
  <c r="O23"/>
  <c r="H23"/>
  <c r="V22"/>
  <c r="O22"/>
  <c r="H22"/>
  <c r="V21"/>
  <c r="O21"/>
  <c r="H21"/>
  <c r="V20"/>
  <c r="O20"/>
  <c r="H20"/>
  <c r="V19"/>
  <c r="O19"/>
  <c r="H19"/>
  <c r="V18"/>
  <c r="O18"/>
  <c r="H18"/>
  <c r="V13"/>
  <c r="V12"/>
  <c r="V11"/>
  <c r="W26" s="1"/>
  <c r="V10"/>
  <c r="V9"/>
  <c r="V8"/>
  <c r="V7"/>
  <c r="V6"/>
  <c r="V5"/>
  <c r="W20" s="1"/>
  <c r="V4"/>
  <c r="V3"/>
  <c r="O13"/>
  <c r="O12"/>
  <c r="O11"/>
  <c r="O10"/>
  <c r="O9"/>
  <c r="O8"/>
  <c r="O7"/>
  <c r="O6"/>
  <c r="O5"/>
  <c r="O4"/>
  <c r="O3"/>
  <c r="H13"/>
  <c r="H12"/>
  <c r="H11"/>
  <c r="H10"/>
  <c r="W10" s="1"/>
  <c r="H9"/>
  <c r="H8"/>
  <c r="W8" s="1"/>
  <c r="H7"/>
  <c r="H6"/>
  <c r="H5"/>
  <c r="H4"/>
  <c r="H3"/>
  <c r="W24" l="1"/>
  <c r="W28"/>
  <c r="W22"/>
  <c r="W18"/>
  <c r="W27"/>
  <c r="W25"/>
  <c r="W23"/>
  <c r="W21"/>
  <c r="W19"/>
  <c r="W4"/>
  <c r="W6"/>
  <c r="W12"/>
  <c r="W5"/>
  <c r="W7"/>
  <c r="W9"/>
  <c r="W11"/>
  <c r="W13"/>
  <c r="W3"/>
</calcChain>
</file>

<file path=xl/sharedStrings.xml><?xml version="1.0" encoding="utf-8"?>
<sst xmlns="http://schemas.openxmlformats.org/spreadsheetml/2006/main" count="75" uniqueCount="27">
  <si>
    <t>Trento</t>
  </si>
  <si>
    <t>Clarina</t>
  </si>
  <si>
    <t>Cruss</t>
  </si>
  <si>
    <t>Quercia</t>
  </si>
  <si>
    <t>Valsugana</t>
  </si>
  <si>
    <t>Cles</t>
  </si>
  <si>
    <t>Alto Garda</t>
  </si>
  <si>
    <t>Rotaliana</t>
  </si>
  <si>
    <t>Cermis</t>
  </si>
  <si>
    <t>Villazzano</t>
  </si>
  <si>
    <t>EM</t>
  </si>
  <si>
    <t>EF</t>
  </si>
  <si>
    <t>RE</t>
  </si>
  <si>
    <t>RM</t>
  </si>
  <si>
    <t>CE</t>
  </si>
  <si>
    <t>CM</t>
  </si>
  <si>
    <t>TOTALE</t>
  </si>
  <si>
    <t>Trilacum</t>
  </si>
  <si>
    <t>TOTALI RIGA</t>
  </si>
  <si>
    <t xml:space="preserve">ARCO </t>
  </si>
  <si>
    <t>VILLALAGARINA</t>
  </si>
  <si>
    <t>VILA AGNEDO</t>
  </si>
  <si>
    <t>SOCIETA'</t>
  </si>
  <si>
    <t>CRUS</t>
  </si>
  <si>
    <t>CONDINO</t>
  </si>
  <si>
    <t>MARCO</t>
  </si>
  <si>
    <t>Note Valsugana con CSI non calcolati (495 pt)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</si>
</sst>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1" fillId="0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0" fillId="3" borderId="0" xfId="0" applyFill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topLeftCell="A6" workbookViewId="0">
      <selection activeCell="B26" sqref="B26"/>
    </sheetView>
  </sheetViews>
  <sheetFormatPr defaultRowHeight="15"/>
  <cols>
    <col min="1" max="1" width="10.5703125" customWidth="1"/>
    <col min="2" max="7" width="4.140625" customWidth="1"/>
    <col min="8" max="8" width="7" customWidth="1"/>
    <col min="9" max="11" width="4.140625" customWidth="1"/>
    <col min="12" max="12" width="3.85546875" customWidth="1"/>
    <col min="13" max="13" width="4.140625" customWidth="1"/>
    <col min="14" max="14" width="3.85546875" customWidth="1"/>
    <col min="15" max="15" width="6.5703125" customWidth="1"/>
    <col min="16" max="20" width="4.140625" customWidth="1"/>
    <col min="21" max="21" width="4" customWidth="1"/>
    <col min="22" max="22" width="6.42578125" customWidth="1"/>
    <col min="23" max="23" width="11.5703125" customWidth="1"/>
  </cols>
  <sheetData>
    <row r="1" spans="1:23">
      <c r="B1" s="7" t="s">
        <v>19</v>
      </c>
      <c r="C1" s="7"/>
      <c r="D1" s="7"/>
      <c r="E1" s="7"/>
      <c r="F1" s="7"/>
      <c r="G1" s="7"/>
      <c r="I1" s="7" t="s">
        <v>20</v>
      </c>
      <c r="J1" s="7"/>
      <c r="K1" s="7"/>
      <c r="L1" s="7"/>
      <c r="M1" s="7"/>
      <c r="N1" s="7"/>
      <c r="P1" s="7" t="s">
        <v>21</v>
      </c>
      <c r="Q1" s="7"/>
      <c r="R1" s="7"/>
      <c r="S1" s="7"/>
      <c r="T1" s="7"/>
      <c r="U1" s="7"/>
    </row>
    <row r="2" spans="1:23">
      <c r="A2" s="4" t="s">
        <v>22</v>
      </c>
      <c r="B2" s="1" t="s">
        <v>11</v>
      </c>
      <c r="C2" s="1" t="s">
        <v>10</v>
      </c>
      <c r="D2" s="1" t="s">
        <v>12</v>
      </c>
      <c r="E2" s="1" t="s">
        <v>13</v>
      </c>
      <c r="F2" s="1" t="s">
        <v>14</v>
      </c>
      <c r="G2" s="1" t="s">
        <v>15</v>
      </c>
      <c r="H2" s="2" t="s">
        <v>16</v>
      </c>
      <c r="I2" s="1" t="s">
        <v>11</v>
      </c>
      <c r="J2" s="1" t="s">
        <v>10</v>
      </c>
      <c r="K2" s="1" t="s">
        <v>12</v>
      </c>
      <c r="L2" s="1" t="s">
        <v>13</v>
      </c>
      <c r="M2" s="1" t="s">
        <v>14</v>
      </c>
      <c r="N2" s="1" t="s">
        <v>15</v>
      </c>
      <c r="O2" s="2" t="s">
        <v>16</v>
      </c>
      <c r="P2" s="1" t="s">
        <v>11</v>
      </c>
      <c r="Q2" s="1" t="s">
        <v>10</v>
      </c>
      <c r="R2" s="1" t="s">
        <v>12</v>
      </c>
      <c r="S2" s="1" t="s">
        <v>13</v>
      </c>
      <c r="T2" s="1" t="s">
        <v>14</v>
      </c>
      <c r="U2" s="1" t="s">
        <v>15</v>
      </c>
      <c r="V2" s="2" t="s">
        <v>16</v>
      </c>
      <c r="W2" s="1" t="s">
        <v>18</v>
      </c>
    </row>
    <row r="3" spans="1:23">
      <c r="A3" t="s">
        <v>0</v>
      </c>
      <c r="B3">
        <v>74</v>
      </c>
      <c r="C3">
        <v>78</v>
      </c>
      <c r="D3">
        <v>93</v>
      </c>
      <c r="E3">
        <v>37</v>
      </c>
      <c r="F3">
        <v>75</v>
      </c>
      <c r="G3">
        <v>84</v>
      </c>
      <c r="H3" s="3">
        <f>B3+C3+D3+E3+F3+G3</f>
        <v>441</v>
      </c>
      <c r="I3">
        <v>0</v>
      </c>
      <c r="J3">
        <v>0</v>
      </c>
      <c r="K3">
        <v>59</v>
      </c>
      <c r="L3">
        <v>94</v>
      </c>
      <c r="M3">
        <v>86</v>
      </c>
      <c r="N3">
        <v>88</v>
      </c>
      <c r="O3" s="3">
        <f>I3+J3+K3+L3+M3+N3</f>
        <v>327</v>
      </c>
      <c r="P3">
        <v>57</v>
      </c>
      <c r="Q3">
        <v>105</v>
      </c>
      <c r="R3">
        <v>63</v>
      </c>
      <c r="S3">
        <v>104</v>
      </c>
      <c r="T3">
        <v>101</v>
      </c>
      <c r="U3">
        <v>72</v>
      </c>
      <c r="V3" s="3">
        <f>P3+Q3+R3+S3+T3+U3</f>
        <v>502</v>
      </c>
      <c r="W3">
        <f t="shared" ref="W3:W13" si="0">H3+O3+V3</f>
        <v>1270</v>
      </c>
    </row>
    <row r="4" spans="1:23">
      <c r="A4" t="s">
        <v>1</v>
      </c>
      <c r="D4">
        <v>57</v>
      </c>
      <c r="H4" s="3">
        <f t="shared" ref="H4:H13" si="1">B4+C4+D4+E4+F4+G4</f>
        <v>57</v>
      </c>
      <c r="I4">
        <v>0</v>
      </c>
      <c r="J4">
        <v>0</v>
      </c>
      <c r="K4">
        <v>80</v>
      </c>
      <c r="L4">
        <v>0</v>
      </c>
      <c r="M4">
        <v>0</v>
      </c>
      <c r="N4">
        <v>0</v>
      </c>
      <c r="O4" s="3">
        <f t="shared" ref="O4:O13" si="2">I4+J4+K4+L4+M4+N4</f>
        <v>80</v>
      </c>
      <c r="P4">
        <v>0</v>
      </c>
      <c r="Q4">
        <v>0</v>
      </c>
      <c r="R4">
        <v>44</v>
      </c>
      <c r="S4">
        <v>0</v>
      </c>
      <c r="T4">
        <v>0</v>
      </c>
      <c r="U4">
        <v>0</v>
      </c>
      <c r="V4" s="3">
        <f t="shared" ref="V4:V13" si="3">P4+Q4+R4+S4+T4+U4</f>
        <v>44</v>
      </c>
      <c r="W4">
        <f t="shared" si="0"/>
        <v>181</v>
      </c>
    </row>
    <row r="5" spans="1:23">
      <c r="A5" t="s">
        <v>2</v>
      </c>
      <c r="B5">
        <v>14</v>
      </c>
      <c r="C5">
        <v>9</v>
      </c>
      <c r="D5">
        <v>46</v>
      </c>
      <c r="E5">
        <v>17</v>
      </c>
      <c r="F5">
        <v>29</v>
      </c>
      <c r="G5">
        <v>15</v>
      </c>
      <c r="H5" s="3">
        <f t="shared" si="1"/>
        <v>130</v>
      </c>
      <c r="I5">
        <v>0</v>
      </c>
      <c r="J5">
        <v>0</v>
      </c>
      <c r="K5">
        <v>80</v>
      </c>
      <c r="L5">
        <v>15</v>
      </c>
      <c r="M5">
        <v>29</v>
      </c>
      <c r="N5">
        <v>9</v>
      </c>
      <c r="O5" s="3">
        <f t="shared" si="2"/>
        <v>133</v>
      </c>
      <c r="P5">
        <v>0</v>
      </c>
      <c r="Q5">
        <v>0</v>
      </c>
      <c r="R5">
        <v>43</v>
      </c>
      <c r="S5">
        <v>20</v>
      </c>
      <c r="T5">
        <v>17</v>
      </c>
      <c r="U5">
        <v>0</v>
      </c>
      <c r="V5" s="3">
        <f t="shared" si="3"/>
        <v>80</v>
      </c>
      <c r="W5">
        <f t="shared" si="0"/>
        <v>343</v>
      </c>
    </row>
    <row r="6" spans="1:23">
      <c r="A6" t="s">
        <v>3</v>
      </c>
      <c r="C6">
        <v>28</v>
      </c>
      <c r="E6">
        <v>2</v>
      </c>
      <c r="F6">
        <v>58</v>
      </c>
      <c r="G6">
        <v>20</v>
      </c>
      <c r="H6" s="3">
        <f t="shared" si="1"/>
        <v>108</v>
      </c>
      <c r="I6">
        <v>0</v>
      </c>
      <c r="J6">
        <v>0</v>
      </c>
      <c r="K6">
        <v>58</v>
      </c>
      <c r="L6">
        <v>59</v>
      </c>
      <c r="M6">
        <v>86</v>
      </c>
      <c r="N6">
        <v>10</v>
      </c>
      <c r="O6" s="3">
        <f t="shared" si="2"/>
        <v>213</v>
      </c>
      <c r="P6">
        <v>0</v>
      </c>
      <c r="Q6">
        <v>30</v>
      </c>
      <c r="R6">
        <v>0</v>
      </c>
      <c r="S6">
        <v>0</v>
      </c>
      <c r="T6">
        <v>61</v>
      </c>
      <c r="U6">
        <v>0</v>
      </c>
      <c r="V6" s="3">
        <f t="shared" si="3"/>
        <v>91</v>
      </c>
      <c r="W6">
        <f t="shared" si="0"/>
        <v>412</v>
      </c>
    </row>
    <row r="7" spans="1:23">
      <c r="A7" t="s">
        <v>4</v>
      </c>
      <c r="D7">
        <v>28</v>
      </c>
      <c r="E7">
        <v>36</v>
      </c>
      <c r="F7">
        <v>9</v>
      </c>
      <c r="G7">
        <v>46</v>
      </c>
      <c r="H7" s="3">
        <f t="shared" si="1"/>
        <v>119</v>
      </c>
      <c r="I7">
        <v>0</v>
      </c>
      <c r="J7">
        <v>0</v>
      </c>
      <c r="K7">
        <v>43</v>
      </c>
      <c r="L7">
        <v>69</v>
      </c>
      <c r="M7">
        <v>28</v>
      </c>
      <c r="N7">
        <v>109</v>
      </c>
      <c r="O7" s="3">
        <f t="shared" si="2"/>
        <v>249</v>
      </c>
      <c r="P7">
        <v>0</v>
      </c>
      <c r="Q7">
        <v>25</v>
      </c>
      <c r="R7">
        <v>72</v>
      </c>
      <c r="S7">
        <v>111</v>
      </c>
      <c r="T7">
        <v>96</v>
      </c>
      <c r="U7">
        <v>162</v>
      </c>
      <c r="V7" s="3">
        <f t="shared" si="3"/>
        <v>466</v>
      </c>
      <c r="W7">
        <f t="shared" si="0"/>
        <v>834</v>
      </c>
    </row>
    <row r="8" spans="1:23">
      <c r="A8" t="s">
        <v>5</v>
      </c>
      <c r="B8">
        <v>30</v>
      </c>
      <c r="D8">
        <v>57</v>
      </c>
      <c r="E8">
        <v>33</v>
      </c>
      <c r="F8">
        <v>54</v>
      </c>
      <c r="G8">
        <v>61</v>
      </c>
      <c r="H8" s="3">
        <f t="shared" si="1"/>
        <v>235</v>
      </c>
      <c r="I8">
        <v>0</v>
      </c>
      <c r="J8">
        <v>0</v>
      </c>
      <c r="K8">
        <v>52</v>
      </c>
      <c r="L8">
        <v>13</v>
      </c>
      <c r="M8">
        <v>36</v>
      </c>
      <c r="N8">
        <v>85</v>
      </c>
      <c r="O8" s="3">
        <f t="shared" si="2"/>
        <v>186</v>
      </c>
      <c r="P8">
        <v>59</v>
      </c>
      <c r="Q8">
        <v>0</v>
      </c>
      <c r="R8">
        <v>106</v>
      </c>
      <c r="S8">
        <v>22</v>
      </c>
      <c r="T8">
        <v>38</v>
      </c>
      <c r="U8">
        <v>97</v>
      </c>
      <c r="V8" s="3">
        <f t="shared" si="3"/>
        <v>322</v>
      </c>
      <c r="W8">
        <f t="shared" si="0"/>
        <v>743</v>
      </c>
    </row>
    <row r="9" spans="1:23">
      <c r="A9" t="s">
        <v>6</v>
      </c>
      <c r="B9">
        <v>45</v>
      </c>
      <c r="C9">
        <v>131</v>
      </c>
      <c r="D9">
        <v>22</v>
      </c>
      <c r="E9">
        <v>16</v>
      </c>
      <c r="F9">
        <v>21</v>
      </c>
      <c r="G9">
        <v>77</v>
      </c>
      <c r="H9" s="3">
        <f t="shared" si="1"/>
        <v>312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 s="3">
        <f t="shared" si="2"/>
        <v>0</v>
      </c>
      <c r="P9">
        <v>0</v>
      </c>
      <c r="Q9">
        <v>0</v>
      </c>
      <c r="S9">
        <v>0</v>
      </c>
      <c r="T9">
        <v>0</v>
      </c>
      <c r="U9">
        <v>0</v>
      </c>
      <c r="V9" s="3">
        <f t="shared" si="3"/>
        <v>0</v>
      </c>
      <c r="W9">
        <f t="shared" si="0"/>
        <v>312</v>
      </c>
    </row>
    <row r="10" spans="1:23">
      <c r="A10" t="s">
        <v>7</v>
      </c>
      <c r="C10">
        <v>30</v>
      </c>
      <c r="E10">
        <v>4</v>
      </c>
      <c r="F10">
        <v>16</v>
      </c>
      <c r="G10">
        <v>14</v>
      </c>
      <c r="H10" s="3">
        <f t="shared" si="1"/>
        <v>64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 s="3">
        <f t="shared" si="2"/>
        <v>0</v>
      </c>
      <c r="P10">
        <v>0</v>
      </c>
      <c r="Q10">
        <v>29</v>
      </c>
      <c r="R10">
        <v>26</v>
      </c>
      <c r="S10">
        <v>0</v>
      </c>
      <c r="T10">
        <v>18</v>
      </c>
      <c r="U10">
        <v>0</v>
      </c>
      <c r="V10" s="3">
        <f t="shared" si="3"/>
        <v>73</v>
      </c>
      <c r="W10">
        <f t="shared" si="0"/>
        <v>137</v>
      </c>
    </row>
    <row r="11" spans="1:23">
      <c r="A11" t="s">
        <v>8</v>
      </c>
      <c r="B11">
        <v>72</v>
      </c>
      <c r="C11">
        <v>26</v>
      </c>
      <c r="E11">
        <v>20</v>
      </c>
      <c r="G11">
        <v>34</v>
      </c>
      <c r="H11" s="3">
        <f t="shared" si="1"/>
        <v>152</v>
      </c>
      <c r="I11">
        <v>0</v>
      </c>
      <c r="J11">
        <v>0</v>
      </c>
      <c r="K11">
        <v>0</v>
      </c>
      <c r="L11">
        <v>21</v>
      </c>
      <c r="M11">
        <v>0</v>
      </c>
      <c r="N11">
        <v>27</v>
      </c>
      <c r="O11" s="3">
        <f t="shared" si="2"/>
        <v>48</v>
      </c>
      <c r="P11">
        <v>60</v>
      </c>
      <c r="Q11">
        <v>24</v>
      </c>
      <c r="R11">
        <v>13</v>
      </c>
      <c r="S11">
        <v>26</v>
      </c>
      <c r="T11">
        <v>11</v>
      </c>
      <c r="U11">
        <v>25</v>
      </c>
      <c r="V11" s="3">
        <f t="shared" si="3"/>
        <v>159</v>
      </c>
      <c r="W11">
        <f t="shared" si="0"/>
        <v>359</v>
      </c>
    </row>
    <row r="12" spans="1:23">
      <c r="A12" t="s">
        <v>9</v>
      </c>
      <c r="B12">
        <v>24</v>
      </c>
      <c r="D12">
        <v>17</v>
      </c>
      <c r="E12">
        <v>57</v>
      </c>
      <c r="H12" s="3">
        <f t="shared" si="1"/>
        <v>98</v>
      </c>
      <c r="I12">
        <v>0</v>
      </c>
      <c r="J12">
        <v>0</v>
      </c>
      <c r="K12">
        <v>17</v>
      </c>
      <c r="L12">
        <v>88</v>
      </c>
      <c r="M12">
        <v>0</v>
      </c>
      <c r="N12">
        <v>0</v>
      </c>
      <c r="O12" s="3">
        <f t="shared" si="2"/>
        <v>105</v>
      </c>
      <c r="P12">
        <v>24</v>
      </c>
      <c r="Q12">
        <v>0</v>
      </c>
      <c r="R12">
        <v>17</v>
      </c>
      <c r="S12">
        <v>19</v>
      </c>
      <c r="T12">
        <v>0</v>
      </c>
      <c r="U12">
        <v>0</v>
      </c>
      <c r="V12" s="3">
        <f t="shared" si="3"/>
        <v>60</v>
      </c>
      <c r="W12">
        <f t="shared" si="0"/>
        <v>263</v>
      </c>
    </row>
    <row r="13" spans="1:23">
      <c r="A13" t="s">
        <v>17</v>
      </c>
      <c r="B13">
        <v>120</v>
      </c>
      <c r="C13">
        <v>46</v>
      </c>
      <c r="D13">
        <v>46</v>
      </c>
      <c r="E13">
        <v>51</v>
      </c>
      <c r="F13">
        <v>62</v>
      </c>
      <c r="G13">
        <v>32</v>
      </c>
      <c r="H13" s="3">
        <f t="shared" si="1"/>
        <v>357</v>
      </c>
      <c r="I13">
        <v>0</v>
      </c>
      <c r="J13">
        <v>0</v>
      </c>
      <c r="K13">
        <v>73</v>
      </c>
      <c r="L13">
        <v>41</v>
      </c>
      <c r="M13">
        <v>40</v>
      </c>
      <c r="N13">
        <v>17</v>
      </c>
      <c r="O13" s="3">
        <f t="shared" si="2"/>
        <v>171</v>
      </c>
      <c r="P13">
        <v>76</v>
      </c>
      <c r="Q13">
        <v>34</v>
      </c>
      <c r="R13">
        <v>49</v>
      </c>
      <c r="S13">
        <v>55</v>
      </c>
      <c r="T13">
        <v>65</v>
      </c>
      <c r="U13">
        <v>12</v>
      </c>
      <c r="V13" s="3">
        <f t="shared" si="3"/>
        <v>291</v>
      </c>
      <c r="W13">
        <f t="shared" si="0"/>
        <v>819</v>
      </c>
    </row>
    <row r="14" spans="1:23">
      <c r="O14" s="5"/>
      <c r="P14" s="6" t="s">
        <v>26</v>
      </c>
      <c r="Q14" s="6"/>
      <c r="R14" s="6"/>
      <c r="S14" s="6"/>
      <c r="T14" s="6"/>
      <c r="U14" s="6"/>
    </row>
    <row r="16" spans="1:23">
      <c r="B16" s="7" t="s">
        <v>23</v>
      </c>
      <c r="C16" s="7"/>
      <c r="D16" s="7"/>
      <c r="E16" s="7"/>
      <c r="F16" s="7"/>
      <c r="G16" s="7"/>
      <c r="I16" s="7" t="s">
        <v>24</v>
      </c>
      <c r="J16" s="7"/>
      <c r="K16" s="7"/>
      <c r="L16" s="7"/>
      <c r="M16" s="7"/>
      <c r="N16" s="7"/>
      <c r="P16" s="7" t="s">
        <v>25</v>
      </c>
      <c r="Q16" s="7"/>
      <c r="R16" s="7"/>
      <c r="S16" s="7"/>
      <c r="T16" s="7"/>
      <c r="U16" s="7"/>
    </row>
    <row r="17" spans="1:23">
      <c r="A17" s="4" t="s">
        <v>22</v>
      </c>
      <c r="B17" s="1" t="s">
        <v>11</v>
      </c>
      <c r="C17" s="1" t="s">
        <v>10</v>
      </c>
      <c r="D17" s="1" t="s">
        <v>12</v>
      </c>
      <c r="E17" s="1" t="s">
        <v>13</v>
      </c>
      <c r="F17" s="1" t="s">
        <v>14</v>
      </c>
      <c r="G17" s="1" t="s">
        <v>15</v>
      </c>
      <c r="H17" s="2" t="s">
        <v>16</v>
      </c>
      <c r="I17" s="1" t="s">
        <v>11</v>
      </c>
      <c r="J17" s="1" t="s">
        <v>10</v>
      </c>
      <c r="K17" s="1" t="s">
        <v>12</v>
      </c>
      <c r="L17" s="1" t="s">
        <v>13</v>
      </c>
      <c r="M17" s="1" t="s">
        <v>14</v>
      </c>
      <c r="N17" s="1" t="s">
        <v>15</v>
      </c>
      <c r="O17" s="2" t="s">
        <v>16</v>
      </c>
      <c r="P17" s="1" t="s">
        <v>11</v>
      </c>
      <c r="Q17" s="1" t="s">
        <v>10</v>
      </c>
      <c r="R17" s="1" t="s">
        <v>12</v>
      </c>
      <c r="S17" s="1" t="s">
        <v>13</v>
      </c>
      <c r="T17" s="1" t="s">
        <v>14</v>
      </c>
      <c r="U17" s="1" t="s">
        <v>15</v>
      </c>
      <c r="V17" s="2" t="s">
        <v>16</v>
      </c>
      <c r="W17" s="1" t="s">
        <v>18</v>
      </c>
    </row>
    <row r="18" spans="1:23">
      <c r="A18" t="s">
        <v>0</v>
      </c>
      <c r="B18">
        <v>38</v>
      </c>
      <c r="C18">
        <v>68</v>
      </c>
      <c r="D18">
        <v>71</v>
      </c>
      <c r="E18">
        <v>58</v>
      </c>
      <c r="F18">
        <v>84</v>
      </c>
      <c r="G18">
        <v>30</v>
      </c>
      <c r="H18" s="3">
        <f>B18+C18+D18+E18+F18+G18</f>
        <v>349</v>
      </c>
      <c r="O18" s="3">
        <f>I18+J18+K18+L18+M18+N18</f>
        <v>0</v>
      </c>
      <c r="V18" s="3">
        <f>P18+Q18+R18+S18+T18+U18</f>
        <v>0</v>
      </c>
      <c r="W18">
        <f>H3+O3+V3+H18+O18+V18</f>
        <v>1619</v>
      </c>
    </row>
    <row r="19" spans="1:23">
      <c r="A19" t="s">
        <v>1</v>
      </c>
      <c r="B19">
        <v>12</v>
      </c>
      <c r="C19">
        <v>13</v>
      </c>
      <c r="D19">
        <v>50</v>
      </c>
      <c r="E19">
        <v>0</v>
      </c>
      <c r="F19">
        <v>0</v>
      </c>
      <c r="G19">
        <v>0</v>
      </c>
      <c r="H19" s="3">
        <f t="shared" ref="H19:H28" si="4">B19+C19+D19+E19+F19+G19</f>
        <v>75</v>
      </c>
      <c r="O19" s="3">
        <f t="shared" ref="O19:O28" si="5">I19+J19+K19+L19+M19+N19</f>
        <v>0</v>
      </c>
      <c r="V19" s="3">
        <f t="shared" ref="V19:V28" si="6">P19+Q19+R19+S19+T19+U19</f>
        <v>0</v>
      </c>
      <c r="W19">
        <f t="shared" ref="W19:W28" si="7">H4+O4+V4+H19+O19+V19</f>
        <v>256</v>
      </c>
    </row>
    <row r="20" spans="1:23">
      <c r="A20" t="s">
        <v>2</v>
      </c>
      <c r="B20">
        <v>22</v>
      </c>
      <c r="C20">
        <v>4</v>
      </c>
      <c r="D20">
        <v>74</v>
      </c>
      <c r="E20">
        <v>16</v>
      </c>
      <c r="F20">
        <v>68</v>
      </c>
      <c r="G20">
        <v>30</v>
      </c>
      <c r="H20" s="3">
        <f t="shared" si="4"/>
        <v>214</v>
      </c>
      <c r="O20" s="3">
        <f t="shared" si="5"/>
        <v>0</v>
      </c>
      <c r="V20" s="3">
        <f t="shared" si="6"/>
        <v>0</v>
      </c>
      <c r="W20">
        <f t="shared" si="7"/>
        <v>557</v>
      </c>
    </row>
    <row r="21" spans="1:23">
      <c r="A21" t="s">
        <v>3</v>
      </c>
      <c r="B21">
        <v>107</v>
      </c>
      <c r="C21">
        <v>70</v>
      </c>
      <c r="D21">
        <v>24</v>
      </c>
      <c r="E21">
        <v>50</v>
      </c>
      <c r="F21">
        <v>91</v>
      </c>
      <c r="G21">
        <v>21</v>
      </c>
      <c r="H21" s="3">
        <f t="shared" si="4"/>
        <v>363</v>
      </c>
      <c r="O21" s="3">
        <f t="shared" si="5"/>
        <v>0</v>
      </c>
      <c r="V21" s="3">
        <f t="shared" si="6"/>
        <v>0</v>
      </c>
      <c r="W21">
        <f t="shared" si="7"/>
        <v>775</v>
      </c>
    </row>
    <row r="22" spans="1:23">
      <c r="A22" t="s">
        <v>4</v>
      </c>
      <c r="B22">
        <v>0</v>
      </c>
      <c r="C22">
        <v>0</v>
      </c>
      <c r="D22">
        <v>58</v>
      </c>
      <c r="E22">
        <v>63</v>
      </c>
      <c r="F22">
        <v>4</v>
      </c>
      <c r="G22">
        <v>115</v>
      </c>
      <c r="H22" s="3">
        <f t="shared" si="4"/>
        <v>240</v>
      </c>
      <c r="O22" s="3">
        <f t="shared" si="5"/>
        <v>0</v>
      </c>
      <c r="V22" s="3">
        <f t="shared" si="6"/>
        <v>0</v>
      </c>
      <c r="W22">
        <f t="shared" si="7"/>
        <v>1074</v>
      </c>
    </row>
    <row r="23" spans="1:23">
      <c r="A23" t="s">
        <v>5</v>
      </c>
      <c r="B23">
        <v>77</v>
      </c>
      <c r="C23">
        <v>49</v>
      </c>
      <c r="D23">
        <v>74</v>
      </c>
      <c r="E23">
        <v>49</v>
      </c>
      <c r="F23">
        <v>20</v>
      </c>
      <c r="G23">
        <v>85</v>
      </c>
      <c r="H23" s="3">
        <f t="shared" si="4"/>
        <v>354</v>
      </c>
      <c r="O23" s="3">
        <f t="shared" si="5"/>
        <v>0</v>
      </c>
      <c r="V23" s="3">
        <f t="shared" si="6"/>
        <v>0</v>
      </c>
      <c r="W23">
        <f t="shared" si="7"/>
        <v>1097</v>
      </c>
    </row>
    <row r="24" spans="1:23">
      <c r="A24" t="s">
        <v>6</v>
      </c>
      <c r="B24">
        <v>39</v>
      </c>
      <c r="C24">
        <v>26</v>
      </c>
      <c r="D24">
        <v>0</v>
      </c>
      <c r="E24">
        <v>0</v>
      </c>
      <c r="F24">
        <v>0</v>
      </c>
      <c r="G24">
        <v>17</v>
      </c>
      <c r="H24" s="3">
        <f t="shared" si="4"/>
        <v>82</v>
      </c>
      <c r="O24" s="3">
        <f t="shared" si="5"/>
        <v>0</v>
      </c>
      <c r="V24" s="3">
        <f t="shared" si="6"/>
        <v>0</v>
      </c>
      <c r="W24">
        <f t="shared" si="7"/>
        <v>394</v>
      </c>
    </row>
    <row r="25" spans="1:23">
      <c r="A25" t="s">
        <v>7</v>
      </c>
      <c r="B25">
        <v>0</v>
      </c>
      <c r="C25">
        <v>37</v>
      </c>
      <c r="D25">
        <v>3</v>
      </c>
      <c r="E25">
        <v>18</v>
      </c>
      <c r="F25">
        <v>0</v>
      </c>
      <c r="G25">
        <v>0</v>
      </c>
      <c r="H25" s="3">
        <f t="shared" si="4"/>
        <v>58</v>
      </c>
      <c r="O25" s="3">
        <f t="shared" si="5"/>
        <v>0</v>
      </c>
      <c r="V25" s="3">
        <f t="shared" si="6"/>
        <v>0</v>
      </c>
      <c r="W25">
        <f t="shared" si="7"/>
        <v>195</v>
      </c>
    </row>
    <row r="26" spans="1:23">
      <c r="A26" t="s">
        <v>8</v>
      </c>
      <c r="B26">
        <v>43</v>
      </c>
      <c r="C26">
        <v>0</v>
      </c>
      <c r="D26">
        <v>0</v>
      </c>
      <c r="E26">
        <v>0</v>
      </c>
      <c r="F26">
        <v>1</v>
      </c>
      <c r="G26">
        <v>25</v>
      </c>
      <c r="H26" s="3">
        <f t="shared" si="4"/>
        <v>69</v>
      </c>
      <c r="O26" s="3">
        <f t="shared" si="5"/>
        <v>0</v>
      </c>
      <c r="V26" s="3">
        <f t="shared" si="6"/>
        <v>0</v>
      </c>
      <c r="W26">
        <f t="shared" si="7"/>
        <v>428</v>
      </c>
    </row>
    <row r="27" spans="1:23">
      <c r="A27" t="s">
        <v>9</v>
      </c>
      <c r="B27">
        <v>20</v>
      </c>
      <c r="C27">
        <v>23</v>
      </c>
      <c r="D27">
        <v>17</v>
      </c>
      <c r="E27">
        <v>58</v>
      </c>
      <c r="F27">
        <v>0</v>
      </c>
      <c r="G27">
        <v>0</v>
      </c>
      <c r="H27" s="3">
        <f t="shared" si="4"/>
        <v>118</v>
      </c>
      <c r="O27" s="3">
        <f t="shared" si="5"/>
        <v>0</v>
      </c>
      <c r="V27" s="3">
        <f t="shared" si="6"/>
        <v>0</v>
      </c>
      <c r="W27">
        <f t="shared" si="7"/>
        <v>381</v>
      </c>
    </row>
    <row r="28" spans="1:23">
      <c r="A28" t="s">
        <v>17</v>
      </c>
      <c r="B28">
        <v>86</v>
      </c>
      <c r="C28">
        <v>51</v>
      </c>
      <c r="D28">
        <v>41</v>
      </c>
      <c r="E28">
        <v>46</v>
      </c>
      <c r="F28">
        <v>62</v>
      </c>
      <c r="G28">
        <v>4</v>
      </c>
      <c r="H28" s="3">
        <f t="shared" si="4"/>
        <v>290</v>
      </c>
      <c r="O28" s="3">
        <f t="shared" si="5"/>
        <v>0</v>
      </c>
      <c r="V28" s="3">
        <f t="shared" si="6"/>
        <v>0</v>
      </c>
      <c r="W28">
        <f t="shared" si="7"/>
        <v>1109</v>
      </c>
    </row>
  </sheetData>
  <mergeCells count="6">
    <mergeCell ref="I1:N1"/>
    <mergeCell ref="P1:U1"/>
    <mergeCell ref="B1:G1"/>
    <mergeCell ref="B16:G16"/>
    <mergeCell ref="I16:N16"/>
    <mergeCell ref="P16:U16"/>
  </mergeCells>
  <printOptions gridLines="1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2011-03-07T21:34:09Z</dcterms:modified>
</cp:coreProperties>
</file>